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Z_289880B1_664A_45D3_B7F8_27ECDA298021_.wvu.Rows" localSheetId="0" hidden="1">'Лист1'!$12:$12</definedName>
  </definedNames>
  <calcPr fullCalcOnLoad="1"/>
</workbook>
</file>

<file path=xl/sharedStrings.xml><?xml version="1.0" encoding="utf-8"?>
<sst xmlns="http://schemas.openxmlformats.org/spreadsheetml/2006/main" count="51" uniqueCount="51">
  <si>
    <t>Наименование статей</t>
  </si>
  <si>
    <t xml:space="preserve">   Код      </t>
  </si>
  <si>
    <t>000 1 00 00000 00 0000 000</t>
  </si>
  <si>
    <t>000 1 01 00000 00 0000 000</t>
  </si>
  <si>
    <t>000 1 01 02000 01 0000 110</t>
  </si>
  <si>
    <t>000 1 06 00000 00 0000 000</t>
  </si>
  <si>
    <t>000 1 09 00000 00 0000 000</t>
  </si>
  <si>
    <t>000 1 09 07000 03 0000 110</t>
  </si>
  <si>
    <t>000 1 11 00000 00 0000 000</t>
  </si>
  <si>
    <t>000 1 17 00000 00 0000 000</t>
  </si>
  <si>
    <t>000 3 00 00000 00 0000 000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</si>
  <si>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</si>
  <si>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</si>
  <si>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</si>
  <si>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</si>
  <si>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физ.лицами, зарегистрированными в качестве индивидуальных предпринимателей, частных нотариусов и др. лиц, занимающихся частной практикой</t>
  </si>
  <si>
    <t>Налоги на имущество</t>
  </si>
  <si>
    <t>Земельный налог</t>
  </si>
  <si>
    <t xml:space="preserve">Задолженность и перерасчеты по отмененным налогам, сборам и иным обязательным платежам </t>
  </si>
  <si>
    <t>Прочие налоги и сборы ( по отмененным местным налогам и сборам)</t>
  </si>
  <si>
    <t xml:space="preserve">Доходы от использования имущества, находящегося в государственной и муниципальной собственности 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</si>
  <si>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</si>
  <si>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</si>
  <si>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</si>
  <si>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ИТОГО  ДОХОДОВ</t>
  </si>
  <si>
    <t>ВСЕГО  ДОХОДОВ:</t>
  </si>
  <si>
    <t>000 1 01 02021 01 0000 110</t>
  </si>
  <si>
    <t>000 1 01 02022 01 0000 110</t>
  </si>
  <si>
    <t>000 1 09 01000 03 0000 110</t>
  </si>
  <si>
    <t>Доходы от предпринимательской и иной приносящей доход деятельности</t>
  </si>
  <si>
    <t xml:space="preserve"> </t>
  </si>
  <si>
    <t xml:space="preserve">Налог на имущество физических лиц, зачисляемый в бюджеты муниципальных районов                                                                                                                                                                                 </t>
  </si>
  <si>
    <t>Налог на прибыль организаций, зачисляемый в местные бюджеты (в части сумм по расчетам за 2005 год и погашения задолженности прошлых лет)</t>
  </si>
  <si>
    <t>Арендная плата и поступления от продажи права на заключение договоров аренды за земли, расположенные в границах муниципальных районов по месту расположения земельных участков на межселенной территории до разграничения государственной собственности на землю ( за исключением земель, предназначенных  для целей  жилищного строительства)</t>
  </si>
  <si>
    <t xml:space="preserve">     </t>
  </si>
  <si>
    <t>План 2007 года</t>
  </si>
  <si>
    <t>000 1 11 05011 10 0000 120</t>
  </si>
  <si>
    <t>000 1 11 05012 10 0000 120</t>
  </si>
  <si>
    <t>Доходы  от продажи услуг, оказываемых учреждениями, находящимися в ведении органов местного самоуправления муниципальных районов</t>
  </si>
  <si>
    <t>000 2 02 04930 05 0000 151</t>
  </si>
  <si>
    <t>Прочие субсидии муниципальных районов</t>
  </si>
  <si>
    <t>000 2 00 00000 00 0000 000</t>
  </si>
  <si>
    <t>БЕЗВОЗМЕЗДНЫЕ  ПОСТУПЛЕНИЯ</t>
  </si>
  <si>
    <t>Доходы бюджета Большеулуйского сельсовета</t>
  </si>
  <si>
    <t>000 1 06 06023 10 0000 110</t>
  </si>
  <si>
    <t>000 1 06 01030 10 0000 110</t>
  </si>
  <si>
    <t>000 1 11 08045 10 0000 120</t>
  </si>
  <si>
    <t>000 1 17 05050 10 0000 180</t>
  </si>
  <si>
    <t>Прочие неналоговые доходы бюджетов поселений</t>
  </si>
  <si>
    <t>000 3 02 01050 10 0000 130</t>
  </si>
  <si>
    <t>Приложение № 1                                             к решению сельского Совета                                          депутатов от 17.05.2007 № 98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</si>
</sst>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17">
    <font>
      <sz val="10"/>
      <name val="Arial Cyr"/>
      <family val="0"/>
    </font>
    <font>
      <b/>
      <i/>
      <sz val="8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 Cyr"/>
      <family val="1"/>
    </font>
    <font>
      <b/>
      <i/>
      <sz val="10"/>
      <name val="Arial Cyr"/>
      <family val="0"/>
    </font>
    <font>
      <b/>
      <sz val="8"/>
      <name val="Arial Cyr"/>
      <family val="0"/>
    </font>
    <font>
      <b/>
      <u val="single"/>
      <sz val="8"/>
      <name val="Times New Roman Cyr"/>
      <family val="1"/>
    </font>
    <font>
      <b/>
      <sz val="11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Alignment="1">
      <alignment/>
    </xf>
    <xf numFmtId="164" fontId="6" fillId="2" borderId="1" xfId="0" applyNumberFormat="1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 vertical="top" wrapText="1"/>
      <protection hidden="1"/>
    </xf>
    <xf numFmtId="164" fontId="9" fillId="2" borderId="1" xfId="0" applyNumberFormat="1" applyFont="1" applyFill="1" applyBorder="1" applyAlignment="1" applyProtection="1">
      <alignment/>
      <protection hidden="1"/>
    </xf>
    <xf numFmtId="0" fontId="4" fillId="0" borderId="3" xfId="0" applyFont="1" applyBorder="1" applyAlignment="1" applyProtection="1">
      <alignment vertical="top" wrapText="1"/>
      <protection/>
    </xf>
    <xf numFmtId="164" fontId="2" fillId="0" borderId="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64" fontId="6" fillId="0" borderId="1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locked="0"/>
    </xf>
    <xf numFmtId="164" fontId="3" fillId="0" borderId="2" xfId="0" applyNumberFormat="1" applyFont="1" applyBorder="1" applyAlignment="1" applyProtection="1">
      <alignment/>
      <protection locked="0"/>
    </xf>
    <xf numFmtId="164" fontId="8" fillId="0" borderId="2" xfId="0" applyNumberFormat="1" applyFont="1" applyBorder="1" applyAlignment="1" applyProtection="1">
      <alignment/>
      <protection hidden="1"/>
    </xf>
    <xf numFmtId="164" fontId="8" fillId="0" borderId="2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wrapText="1"/>
      <protection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hidden="1"/>
    </xf>
    <xf numFmtId="0" fontId="14" fillId="0" borderId="2" xfId="0" applyFont="1" applyBorder="1" applyAlignment="1" applyProtection="1">
      <alignment/>
      <protection hidden="1"/>
    </xf>
    <xf numFmtId="164" fontId="16" fillId="0" borderId="1" xfId="0" applyNumberFormat="1" applyFont="1" applyFill="1" applyBorder="1" applyAlignment="1" applyProtection="1">
      <alignment/>
      <protection locked="0"/>
    </xf>
    <xf numFmtId="164" fontId="15" fillId="0" borderId="1" xfId="0" applyNumberFormat="1" applyFont="1" applyFill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/>
      <protection locked="0"/>
    </xf>
    <xf numFmtId="164" fontId="14" fillId="0" borderId="2" xfId="0" applyNumberFormat="1" applyFont="1" applyBorder="1" applyAlignment="1" applyProtection="1">
      <alignment/>
      <protection hidden="1"/>
    </xf>
    <xf numFmtId="164" fontId="14" fillId="0" borderId="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4" xfId="0" applyFont="1" applyFill="1" applyBorder="1" applyAlignment="1" applyProtection="1">
      <alignment horizontal="center" wrapText="1"/>
      <protection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25.125" style="0" customWidth="1"/>
    <col min="2" max="2" width="81.125" style="0" customWidth="1"/>
    <col min="3" max="3" width="11.875" style="0" customWidth="1"/>
    <col min="4" max="4" width="8.25390625" style="0" customWidth="1"/>
    <col min="5" max="5" width="9.25390625" style="0" customWidth="1"/>
  </cols>
  <sheetData>
    <row r="1" spans="3:5" ht="12.75">
      <c r="C1" s="36" t="s">
        <v>50</v>
      </c>
      <c r="D1" s="37"/>
      <c r="E1" s="37"/>
    </row>
    <row r="2" spans="3:5" ht="12.75">
      <c r="C2" s="37"/>
      <c r="D2" s="37"/>
      <c r="E2" s="37"/>
    </row>
    <row r="3" spans="1:5" ht="15.75">
      <c r="A3" s="19"/>
      <c r="B3" s="23"/>
      <c r="C3" s="37"/>
      <c r="D3" s="37"/>
      <c r="E3" s="37"/>
    </row>
    <row r="4" spans="1:5" ht="15" customHeight="1">
      <c r="A4" s="19"/>
      <c r="B4" s="23"/>
      <c r="C4" s="37"/>
      <c r="D4" s="37"/>
      <c r="E4" s="37"/>
    </row>
    <row r="5" spans="1:5" ht="15" customHeight="1">
      <c r="A5" s="19"/>
      <c r="B5" s="23"/>
      <c r="C5" s="1"/>
      <c r="D5" s="1"/>
      <c r="E5" s="1"/>
    </row>
    <row r="6" spans="1:5" ht="15" customHeight="1">
      <c r="A6" s="19"/>
      <c r="B6" s="24" t="s">
        <v>43</v>
      </c>
      <c r="C6" s="1"/>
      <c r="D6" s="1"/>
      <c r="E6" s="1"/>
    </row>
    <row r="7" spans="1:5" ht="15" customHeight="1">
      <c r="A7" s="2"/>
      <c r="B7" s="3"/>
      <c r="C7" s="1"/>
      <c r="D7" s="1"/>
      <c r="E7" s="1"/>
    </row>
    <row r="8" spans="1:5" ht="15" customHeight="1">
      <c r="A8" s="5"/>
      <c r="B8" s="3"/>
      <c r="C8" s="1"/>
      <c r="D8" s="1"/>
      <c r="E8" s="1"/>
    </row>
    <row r="9" spans="1:5" ht="13.5" customHeight="1">
      <c r="A9" s="41" t="s">
        <v>1</v>
      </c>
      <c r="B9" s="41" t="s">
        <v>0</v>
      </c>
      <c r="C9" s="20" t="s">
        <v>35</v>
      </c>
      <c r="D9" s="20"/>
      <c r="E9" s="38"/>
    </row>
    <row r="10" spans="1:5" ht="15.75" customHeight="1">
      <c r="A10" s="42"/>
      <c r="B10" s="42"/>
      <c r="C10" s="21"/>
      <c r="D10" s="21"/>
      <c r="E10" s="39"/>
    </row>
    <row r="11" spans="1:5" s="4" customFormat="1" ht="8.25" customHeight="1">
      <c r="A11" s="43"/>
      <c r="B11" s="43"/>
      <c r="C11" s="22"/>
      <c r="D11" s="22"/>
      <c r="E11" s="40"/>
    </row>
    <row r="12" spans="1:5" s="4" customFormat="1" ht="12.75" customHeight="1" hidden="1">
      <c r="A12" s="8" t="s">
        <v>2</v>
      </c>
      <c r="B12" s="8" t="s">
        <v>11</v>
      </c>
      <c r="C12" s="9">
        <v>124628.6</v>
      </c>
      <c r="D12" s="9"/>
      <c r="E12" s="9"/>
    </row>
    <row r="13" spans="1:5" s="4" customFormat="1" ht="0.75" customHeight="1" hidden="1">
      <c r="A13" s="10" t="s">
        <v>3</v>
      </c>
      <c r="B13" s="10" t="s">
        <v>12</v>
      </c>
      <c r="C13" s="7">
        <v>120000</v>
      </c>
      <c r="D13" s="7"/>
      <c r="E13" s="7"/>
    </row>
    <row r="14" spans="1:5" s="6" customFormat="1" ht="21.75" customHeight="1">
      <c r="A14" s="28" t="s">
        <v>4</v>
      </c>
      <c r="B14" s="28" t="s">
        <v>13</v>
      </c>
      <c r="C14" s="31">
        <f>SUM(C15:C16)</f>
        <v>13781.7</v>
      </c>
      <c r="D14" s="13"/>
      <c r="E14" s="13"/>
    </row>
    <row r="15" spans="1:5" s="14" customFormat="1" ht="59.25" customHeight="1">
      <c r="A15" s="25" t="s">
        <v>26</v>
      </c>
      <c r="B15" s="25" t="s">
        <v>14</v>
      </c>
      <c r="C15" s="30">
        <v>13779.7</v>
      </c>
      <c r="D15" s="11"/>
      <c r="E15" s="11"/>
    </row>
    <row r="16" spans="1:7" s="12" customFormat="1" ht="52.5" customHeight="1">
      <c r="A16" s="25" t="s">
        <v>27</v>
      </c>
      <c r="B16" s="25" t="s">
        <v>15</v>
      </c>
      <c r="C16" s="30">
        <v>2</v>
      </c>
      <c r="D16" s="11"/>
      <c r="E16" s="11"/>
      <c r="G16" s="12" t="s">
        <v>30</v>
      </c>
    </row>
    <row r="17" spans="1:5" s="12" customFormat="1" ht="14.25" customHeight="1">
      <c r="A17" s="28" t="s">
        <v>5</v>
      </c>
      <c r="B17" s="28" t="s">
        <v>16</v>
      </c>
      <c r="C17" s="31">
        <f>SUM(C18:C19)</f>
        <v>27674.8</v>
      </c>
      <c r="D17" s="13"/>
      <c r="E17" s="13"/>
    </row>
    <row r="18" spans="1:5" s="12" customFormat="1" ht="15" customHeight="1">
      <c r="A18" s="26" t="s">
        <v>44</v>
      </c>
      <c r="B18" s="25" t="s">
        <v>17</v>
      </c>
      <c r="C18" s="30">
        <v>27543</v>
      </c>
      <c r="D18" s="11"/>
      <c r="E18" s="11"/>
    </row>
    <row r="19" spans="1:5" s="14" customFormat="1" ht="18.75" customHeight="1">
      <c r="A19" s="25" t="s">
        <v>45</v>
      </c>
      <c r="B19" s="25" t="s">
        <v>31</v>
      </c>
      <c r="C19" s="30">
        <v>131.8</v>
      </c>
      <c r="D19" s="11"/>
      <c r="E19" s="11"/>
    </row>
    <row r="20" spans="1:5" s="15" customFormat="1" ht="16.5" customHeight="1">
      <c r="A20" s="28" t="s">
        <v>6</v>
      </c>
      <c r="B20" s="28" t="s">
        <v>18</v>
      </c>
      <c r="C20" s="33">
        <f>SUM(C21:C22)</f>
        <v>0</v>
      </c>
      <c r="D20" s="17"/>
      <c r="E20" s="17"/>
    </row>
    <row r="21" spans="1:5" s="12" customFormat="1" ht="31.5" customHeight="1">
      <c r="A21" s="25" t="s">
        <v>28</v>
      </c>
      <c r="B21" s="25" t="s">
        <v>32</v>
      </c>
      <c r="C21" s="32">
        <v>0</v>
      </c>
      <c r="D21" s="16"/>
      <c r="E21" s="16"/>
    </row>
    <row r="22" spans="1:5" s="14" customFormat="1" ht="16.5" customHeight="1">
      <c r="A22" s="25" t="s">
        <v>7</v>
      </c>
      <c r="B22" s="25" t="s">
        <v>19</v>
      </c>
      <c r="C22" s="32">
        <v>0</v>
      </c>
      <c r="D22" s="16"/>
      <c r="E22" s="16"/>
    </row>
    <row r="23" spans="1:5" s="12" customFormat="1" ht="28.5" customHeight="1">
      <c r="A23" s="28" t="s">
        <v>8</v>
      </c>
      <c r="B23" s="28" t="s">
        <v>20</v>
      </c>
      <c r="C23" s="33">
        <f>SUM(C24:C26)</f>
        <v>842.5</v>
      </c>
      <c r="D23" s="17"/>
      <c r="E23" s="17"/>
    </row>
    <row r="24" spans="1:5" s="14" customFormat="1" ht="59.25" customHeight="1">
      <c r="A24" s="25" t="s">
        <v>36</v>
      </c>
      <c r="B24" s="25" t="s">
        <v>33</v>
      </c>
      <c r="C24" s="32">
        <v>842.5</v>
      </c>
      <c r="D24" s="16"/>
      <c r="E24" s="16"/>
    </row>
    <row r="25" spans="1:5" s="12" customFormat="1" ht="31.5" customHeight="1">
      <c r="A25" s="25" t="s">
        <v>37</v>
      </c>
      <c r="B25" s="25" t="s">
        <v>21</v>
      </c>
      <c r="C25" s="32">
        <v>0</v>
      </c>
      <c r="D25" s="16"/>
      <c r="E25" s="16"/>
    </row>
    <row r="26" spans="1:5" s="12" customFormat="1" ht="22.5" customHeight="1">
      <c r="A26" s="25" t="s">
        <v>46</v>
      </c>
      <c r="B26" s="25" t="s">
        <v>22</v>
      </c>
      <c r="C26" s="32">
        <v>0</v>
      </c>
      <c r="D26" s="16"/>
      <c r="E26" s="16"/>
    </row>
    <row r="27" spans="1:5" s="12" customFormat="1" ht="0.75" customHeight="1">
      <c r="A27" s="25"/>
      <c r="B27" s="25"/>
      <c r="C27" s="32"/>
      <c r="D27" s="16"/>
      <c r="E27" s="16"/>
    </row>
    <row r="28" spans="1:5" s="12" customFormat="1" ht="18" customHeight="1">
      <c r="A28" s="28" t="s">
        <v>9</v>
      </c>
      <c r="B28" s="28" t="s">
        <v>23</v>
      </c>
      <c r="C28" s="33">
        <f>SUM(C29)</f>
        <v>0</v>
      </c>
      <c r="D28" s="17"/>
      <c r="E28" s="17"/>
    </row>
    <row r="29" spans="1:5" s="12" customFormat="1" ht="19.5" customHeight="1">
      <c r="A29" s="25" t="s">
        <v>47</v>
      </c>
      <c r="B29" s="25" t="s">
        <v>48</v>
      </c>
      <c r="C29" s="32">
        <v>0</v>
      </c>
      <c r="D29" s="16"/>
      <c r="E29" s="16"/>
    </row>
    <row r="30" spans="1:5" s="14" customFormat="1" ht="27.75" customHeight="1">
      <c r="A30" s="27" t="s">
        <v>10</v>
      </c>
      <c r="B30" s="27" t="s">
        <v>29</v>
      </c>
      <c r="C30" s="34">
        <f>SUM(C31)</f>
        <v>150</v>
      </c>
      <c r="D30" s="18"/>
      <c r="E30" s="18"/>
    </row>
    <row r="31" spans="1:5" s="14" customFormat="1" ht="29.25" customHeight="1">
      <c r="A31" s="26" t="s">
        <v>49</v>
      </c>
      <c r="B31" s="25" t="s">
        <v>38</v>
      </c>
      <c r="C31" s="32">
        <v>150</v>
      </c>
      <c r="D31" s="18"/>
      <c r="E31" s="18"/>
    </row>
    <row r="32" spans="1:5" s="12" customFormat="1" ht="18" customHeight="1">
      <c r="A32" s="28"/>
      <c r="B32" s="28" t="s">
        <v>24</v>
      </c>
      <c r="C32" s="33">
        <f>SUM(C14+C17+C20+C23+C28+C30)</f>
        <v>42449</v>
      </c>
      <c r="D32" s="17"/>
      <c r="E32" s="17"/>
    </row>
    <row r="33" spans="1:5" s="12" customFormat="1" ht="30.75" customHeight="1">
      <c r="A33" s="28" t="s">
        <v>41</v>
      </c>
      <c r="B33" s="28" t="s">
        <v>42</v>
      </c>
      <c r="C33" s="33">
        <f>SUM(C34:C34)</f>
        <v>5977.2</v>
      </c>
      <c r="D33" s="17"/>
      <c r="E33" s="17"/>
    </row>
    <row r="34" spans="1:5" s="12" customFormat="1" ht="23.25" customHeight="1">
      <c r="A34" s="25" t="s">
        <v>39</v>
      </c>
      <c r="B34" s="25" t="s">
        <v>40</v>
      </c>
      <c r="C34" s="32">
        <v>5977.2</v>
      </c>
      <c r="D34" s="16"/>
      <c r="E34" s="16"/>
    </row>
    <row r="35" spans="1:5" s="12" customFormat="1" ht="13.5" customHeight="1">
      <c r="A35" s="29"/>
      <c r="B35" s="28" t="s">
        <v>25</v>
      </c>
      <c r="C35" s="33">
        <f>C32+C33</f>
        <v>48426.2</v>
      </c>
      <c r="D35" s="17"/>
      <c r="E35" s="17"/>
    </row>
    <row r="36" spans="1:5" s="12" customFormat="1" ht="14.25" customHeight="1">
      <c r="A36"/>
      <c r="B36"/>
      <c r="C36" s="35"/>
      <c r="D36" t="s">
        <v>34</v>
      </c>
      <c r="E36"/>
    </row>
    <row r="37" spans="1:5" s="14" customFormat="1" ht="12.75">
      <c r="A37"/>
      <c r="B37"/>
      <c r="C37" s="35"/>
      <c r="D37"/>
      <c r="E37"/>
    </row>
    <row r="38" ht="12.75">
      <c r="C38" s="35"/>
    </row>
  </sheetData>
  <mergeCells count="4">
    <mergeCell ref="C1:E4"/>
    <mergeCell ref="E9:E11"/>
    <mergeCell ref="A9:A11"/>
    <mergeCell ref="B9:B11"/>
  </mergeCells>
  <printOptions/>
  <pageMargins left="0.7874015748031497" right="0.7874015748031497" top="0.984251968503937" bottom="0.5905511811023623" header="0.5118110236220472" footer="0.5118110236220472"/>
  <pageSetup fitToHeight="7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        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-</cp:lastModifiedBy>
  <cp:lastPrinted>2007-05-10T08:16:03Z</cp:lastPrinted>
  <dcterms:created xsi:type="dcterms:W3CDTF">2005-06-15T06:50:43Z</dcterms:created>
  <dcterms:modified xsi:type="dcterms:W3CDTF">2007-05-21T02:57:02Z</dcterms:modified>
  <cp:category/>
  <cp:version/>
  <cp:contentType/>
  <cp:contentStatus/>
</cp:coreProperties>
</file>